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090" windowHeight="3885" activeTab="1"/>
  </bookViews>
  <sheets>
    <sheet name="Raw Data" sheetId="1" r:id="rId1"/>
    <sheet name="index" sheetId="2" r:id="rId2"/>
  </sheets>
  <definedNames/>
  <calcPr fullCalcOnLoad="1"/>
</workbook>
</file>

<file path=xl/sharedStrings.xml><?xml version="1.0" encoding="utf-8"?>
<sst xmlns="http://schemas.openxmlformats.org/spreadsheetml/2006/main" count="101" uniqueCount="23">
  <si>
    <t>EPEQ-Great Lakes: Selected Statistics</t>
  </si>
  <si>
    <t xml:space="preserve">Lake Ontario </t>
  </si>
  <si>
    <t>Source</t>
  </si>
  <si>
    <t>Total Phosphorus (mg/l)</t>
  </si>
  <si>
    <t>u</t>
  </si>
  <si>
    <t>Soluble reactive Phosphorus (mg/1000 l)</t>
  </si>
  <si>
    <t>Int. Nitrogen (mg/l)</t>
  </si>
  <si>
    <t>NH3 (detection limit 0.0002)</t>
  </si>
  <si>
    <t>NO3+NO2 filtered (mg/l)</t>
  </si>
  <si>
    <t>Chlorides (mg/1000 l)</t>
  </si>
  <si>
    <t>Chlorophyll-a (mg/l)</t>
  </si>
  <si>
    <t>Integrated POC (mg/l)</t>
  </si>
  <si>
    <t xml:space="preserve">Lake Huron </t>
  </si>
  <si>
    <t>Total Phosphorus (mg/1000 l)</t>
  </si>
  <si>
    <t/>
  </si>
  <si>
    <t>Int. Nitrogen (detection limit 0.0002)</t>
  </si>
  <si>
    <t>Chlorides (mg/l)</t>
  </si>
  <si>
    <t>Chlorophyll-a (mg/1000 l)</t>
  </si>
  <si>
    <t xml:space="preserve">Lake Superior </t>
  </si>
  <si>
    <t>Indexed to 1985=100</t>
  </si>
  <si>
    <t>f</t>
  </si>
  <si>
    <t>Ontario GDP @ 1986 prices, (millions)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</si>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</sst>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0" customWidth="1"/>
    <col min="2" max="2" width="8.421875" style="3" customWidth="1"/>
  </cols>
  <sheetData>
    <row r="1" ht="12.75">
      <c r="A1" s="1" t="s">
        <v>0</v>
      </c>
    </row>
    <row r="2" spans="2:13" ht="12.75">
      <c r="B2" s="4" t="s">
        <v>2</v>
      </c>
      <c r="C2" s="1">
        <v>1985</v>
      </c>
      <c r="D2" s="1">
        <v>1986</v>
      </c>
      <c r="E2" s="1">
        <v>1987</v>
      </c>
      <c r="F2" s="1">
        <v>1988</v>
      </c>
      <c r="G2" s="1">
        <v>1989</v>
      </c>
      <c r="H2" s="1">
        <v>1990</v>
      </c>
      <c r="I2" s="1">
        <v>1991</v>
      </c>
      <c r="J2" s="1">
        <v>1992</v>
      </c>
      <c r="K2" s="1">
        <v>1993</v>
      </c>
      <c r="L2" s="1">
        <v>1994</v>
      </c>
      <c r="M2" s="1">
        <v>1995</v>
      </c>
    </row>
    <row r="3" spans="1:13" ht="12.75">
      <c r="A3" t="s">
        <v>21</v>
      </c>
      <c r="B3" s="6" t="s">
        <v>20</v>
      </c>
      <c r="C3" s="11">
        <v>195708</v>
      </c>
      <c r="D3" s="11">
        <v>205643</v>
      </c>
      <c r="E3" s="11">
        <v>214819</v>
      </c>
      <c r="F3" s="11">
        <v>227567</v>
      </c>
      <c r="G3" s="11">
        <v>235049</v>
      </c>
      <c r="H3" s="11">
        <v>229390</v>
      </c>
      <c r="I3" s="11">
        <v>222106</v>
      </c>
      <c r="J3" s="11">
        <v>224330</v>
      </c>
      <c r="K3" s="11">
        <v>226954</v>
      </c>
      <c r="L3" s="11">
        <v>237411</v>
      </c>
      <c r="M3" s="11">
        <v>245817</v>
      </c>
    </row>
    <row r="4" spans="2:13" ht="12.75">
      <c r="B4" s="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ht="12.75">
      <c r="A5" s="1" t="s">
        <v>1</v>
      </c>
    </row>
    <row r="6" spans="3:13" ht="12.75">
      <c r="C6" s="1">
        <v>1985</v>
      </c>
      <c r="D6" s="1">
        <v>1986</v>
      </c>
      <c r="E6" s="1">
        <v>1987</v>
      </c>
      <c r="F6" s="1">
        <v>1988</v>
      </c>
      <c r="G6" s="1">
        <v>1989</v>
      </c>
      <c r="H6" s="1">
        <v>1990</v>
      </c>
      <c r="I6" s="1">
        <v>1991</v>
      </c>
      <c r="J6" s="1">
        <v>1992</v>
      </c>
      <c r="K6" s="1">
        <v>1993</v>
      </c>
      <c r="L6" s="1">
        <v>1994</v>
      </c>
      <c r="M6" s="1">
        <v>1995</v>
      </c>
    </row>
    <row r="7" spans="1:11" ht="12.75">
      <c r="A7" t="s">
        <v>3</v>
      </c>
      <c r="B7" s="3" t="s">
        <v>4</v>
      </c>
      <c r="C7">
        <v>0.011</v>
      </c>
      <c r="D7">
        <v>0.01</v>
      </c>
      <c r="E7">
        <v>0.01</v>
      </c>
      <c r="F7">
        <v>0.01</v>
      </c>
      <c r="G7">
        <v>0.01</v>
      </c>
      <c r="H7">
        <v>0.01</v>
      </c>
      <c r="I7">
        <v>0.009</v>
      </c>
      <c r="J7">
        <v>0.009</v>
      </c>
      <c r="K7">
        <v>0.01</v>
      </c>
    </row>
    <row r="8" spans="1:11" ht="12.75">
      <c r="A8" t="s">
        <v>5</v>
      </c>
      <c r="B8" s="3" t="s">
        <v>4</v>
      </c>
      <c r="C8">
        <v>5.2</v>
      </c>
      <c r="D8">
        <v>5.2</v>
      </c>
      <c r="E8">
        <v>4.7</v>
      </c>
      <c r="F8">
        <v>3.2</v>
      </c>
      <c r="G8">
        <v>2.9</v>
      </c>
      <c r="H8">
        <v>3.6</v>
      </c>
      <c r="I8">
        <v>4.7</v>
      </c>
      <c r="J8">
        <v>2.9</v>
      </c>
      <c r="K8">
        <v>3</v>
      </c>
    </row>
    <row r="9" spans="1:11" ht="12.75">
      <c r="A9" t="s">
        <v>6</v>
      </c>
      <c r="B9" s="3" t="s">
        <v>4</v>
      </c>
      <c r="C9">
        <v>85.111</v>
      </c>
      <c r="D9">
        <v>74.195</v>
      </c>
      <c r="E9">
        <v>56.1</v>
      </c>
      <c r="F9">
        <v>68.286</v>
      </c>
      <c r="G9">
        <v>61.852</v>
      </c>
      <c r="H9">
        <v>66.107</v>
      </c>
      <c r="I9">
        <v>54.464</v>
      </c>
      <c r="J9">
        <v>95.8</v>
      </c>
      <c r="K9">
        <v>97.5</v>
      </c>
    </row>
    <row r="10" spans="1:11" ht="12.75">
      <c r="A10" t="s">
        <v>7</v>
      </c>
      <c r="B10" s="3" t="s">
        <v>4</v>
      </c>
      <c r="C10">
        <v>0.0018</v>
      </c>
      <c r="D10">
        <v>0.002</v>
      </c>
      <c r="E10">
        <v>0.0033</v>
      </c>
      <c r="F10">
        <v>0.002</v>
      </c>
      <c r="G10">
        <v>0.0031</v>
      </c>
      <c r="H10">
        <v>0.0037</v>
      </c>
      <c r="I10">
        <v>0.0035</v>
      </c>
      <c r="J10">
        <v>0.0024</v>
      </c>
      <c r="K10">
        <v>0.0037</v>
      </c>
    </row>
    <row r="11" spans="1:11" ht="12.75">
      <c r="A11" t="s">
        <v>8</v>
      </c>
      <c r="B11" s="3" t="s">
        <v>4</v>
      </c>
      <c r="C11">
        <v>0.392</v>
      </c>
      <c r="D11">
        <v>0.387</v>
      </c>
      <c r="E11">
        <v>0.404</v>
      </c>
      <c r="F11">
        <v>0.382</v>
      </c>
      <c r="G11">
        <v>0.367</v>
      </c>
      <c r="H11">
        <v>0.358</v>
      </c>
      <c r="I11">
        <v>0.378</v>
      </c>
      <c r="J11">
        <v>0.389</v>
      </c>
      <c r="K11">
        <v>0.394</v>
      </c>
    </row>
    <row r="12" spans="1:11" ht="12.75">
      <c r="A12" t="s">
        <v>9</v>
      </c>
      <c r="B12" s="3" t="s">
        <v>4</v>
      </c>
      <c r="C12">
        <f>0.002495*1000</f>
        <v>2.4949999999999997</v>
      </c>
      <c r="D12">
        <v>2.501</v>
      </c>
      <c r="E12">
        <v>1.701</v>
      </c>
      <c r="F12">
        <v>2.2</v>
      </c>
      <c r="G12">
        <v>2.389</v>
      </c>
      <c r="H12">
        <v>2.393</v>
      </c>
      <c r="I12">
        <v>1.388</v>
      </c>
      <c r="J12">
        <v>1.243</v>
      </c>
      <c r="K12">
        <v>1.928</v>
      </c>
    </row>
    <row r="13" spans="1:11" ht="12.75">
      <c r="A13" t="s">
        <v>10</v>
      </c>
      <c r="B13" s="3" t="s">
        <v>4</v>
      </c>
      <c r="C13">
        <v>24.8434</v>
      </c>
      <c r="D13">
        <v>23.925</v>
      </c>
      <c r="E13">
        <v>23.8414</v>
      </c>
      <c r="F13">
        <v>23.3429</v>
      </c>
      <c r="G13">
        <v>23.9071</v>
      </c>
      <c r="H13">
        <v>22.2522</v>
      </c>
      <c r="I13">
        <v>21.8926</v>
      </c>
      <c r="J13">
        <v>21.7045</v>
      </c>
      <c r="K13">
        <v>21.1571</v>
      </c>
    </row>
    <row r="14" spans="1:11" ht="12.75">
      <c r="A14" t="s">
        <v>11</v>
      </c>
      <c r="B14" s="3" t="s">
        <v>4</v>
      </c>
      <c r="C14">
        <v>501.1</v>
      </c>
      <c r="D14">
        <v>480.707</v>
      </c>
      <c r="E14">
        <v>390.562</v>
      </c>
      <c r="F14">
        <v>379.336</v>
      </c>
      <c r="G14">
        <v>326.667</v>
      </c>
      <c r="H14">
        <v>373.5</v>
      </c>
      <c r="I14">
        <v>421.071</v>
      </c>
      <c r="J14">
        <v>476.393</v>
      </c>
      <c r="K14">
        <v>342.25</v>
      </c>
    </row>
    <row r="15" spans="1:13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7" ht="12.75">
      <c r="A17" s="1" t="s">
        <v>12</v>
      </c>
    </row>
    <row r="18" spans="3:13" ht="12.75">
      <c r="C18" s="1">
        <v>1985</v>
      </c>
      <c r="D18" s="1">
        <v>1986</v>
      </c>
      <c r="E18" s="1">
        <v>1987</v>
      </c>
      <c r="F18" s="1">
        <v>1988</v>
      </c>
      <c r="G18" s="1">
        <v>1989</v>
      </c>
      <c r="H18" s="1">
        <v>1990</v>
      </c>
      <c r="I18" s="1">
        <v>1991</v>
      </c>
      <c r="J18" s="1">
        <v>1992</v>
      </c>
      <c r="K18" s="1">
        <v>1993</v>
      </c>
      <c r="L18" s="1">
        <v>1994</v>
      </c>
      <c r="M18" s="1">
        <v>1995</v>
      </c>
    </row>
    <row r="19" spans="1:12" ht="12.75">
      <c r="A19" t="s">
        <v>13</v>
      </c>
      <c r="B19" s="3" t="s">
        <v>4</v>
      </c>
      <c r="C19">
        <v>4.373</v>
      </c>
      <c r="D19">
        <v>4.647</v>
      </c>
      <c r="E19">
        <v>5.52</v>
      </c>
      <c r="F19">
        <v>4.633</v>
      </c>
      <c r="G19">
        <v>4.373</v>
      </c>
      <c r="H19">
        <v>4.747</v>
      </c>
      <c r="I19">
        <v>4.471</v>
      </c>
      <c r="K19">
        <v>5.217</v>
      </c>
      <c r="L19">
        <v>5.568</v>
      </c>
    </row>
    <row r="20" spans="1:11" ht="12.75">
      <c r="A20" t="s">
        <v>5</v>
      </c>
      <c r="B20" s="3" t="s">
        <v>4</v>
      </c>
      <c r="C20">
        <v>1.167</v>
      </c>
      <c r="D20">
        <v>0.5</v>
      </c>
      <c r="E20">
        <v>0.6</v>
      </c>
      <c r="F20">
        <v>0.467</v>
      </c>
      <c r="G20">
        <v>1.1</v>
      </c>
      <c r="H20">
        <v>1.1</v>
      </c>
      <c r="I20">
        <v>0.8</v>
      </c>
      <c r="K20">
        <v>0.7</v>
      </c>
    </row>
    <row r="21" spans="1:11" ht="12.75">
      <c r="A21" t="s">
        <v>15</v>
      </c>
      <c r="B21" s="3" t="s">
        <v>4</v>
      </c>
      <c r="E21">
        <v>0.0242</v>
      </c>
      <c r="F21">
        <v>0.0232</v>
      </c>
      <c r="G21">
        <v>0.0184</v>
      </c>
      <c r="H21">
        <v>0.0242</v>
      </c>
      <c r="I21">
        <v>0.0278</v>
      </c>
      <c r="J21">
        <v>0.0238</v>
      </c>
      <c r="K21">
        <v>0.024</v>
      </c>
    </row>
    <row r="22" spans="1:11" ht="12.75">
      <c r="A22" t="s">
        <v>7</v>
      </c>
      <c r="B22" s="3" t="s">
        <v>4</v>
      </c>
      <c r="C22">
        <v>0.0034</v>
      </c>
      <c r="D22">
        <v>0.0028</v>
      </c>
      <c r="E22">
        <v>0.0016</v>
      </c>
      <c r="F22">
        <v>0.0024</v>
      </c>
      <c r="G22">
        <v>0.0028</v>
      </c>
      <c r="H22">
        <v>0.0039</v>
      </c>
      <c r="I22">
        <v>0.0034</v>
      </c>
      <c r="J22">
        <v>0.0025</v>
      </c>
      <c r="K22">
        <v>0.0028</v>
      </c>
    </row>
    <row r="23" spans="1:12" ht="12.75">
      <c r="A23" t="s">
        <v>8</v>
      </c>
      <c r="B23" s="3" t="s">
        <v>4</v>
      </c>
      <c r="C23">
        <v>0.311</v>
      </c>
      <c r="D23">
        <v>0.3441</v>
      </c>
      <c r="E23">
        <v>0.3651</v>
      </c>
      <c r="F23">
        <v>0.3363</v>
      </c>
      <c r="G23">
        <v>0.3333</v>
      </c>
      <c r="H23">
        <v>0.3464</v>
      </c>
      <c r="I23">
        <v>0.3623</v>
      </c>
      <c r="K23">
        <v>0.37</v>
      </c>
      <c r="L23">
        <v>0.344</v>
      </c>
    </row>
    <row r="24" spans="1:12" ht="12.75">
      <c r="A24" t="s">
        <v>16</v>
      </c>
      <c r="B24" s="3" t="s">
        <v>4</v>
      </c>
      <c r="C24">
        <v>5.4</v>
      </c>
      <c r="D24">
        <v>5.5667</v>
      </c>
      <c r="E24">
        <v>5.7667</v>
      </c>
      <c r="F24">
        <v>5.7667</v>
      </c>
      <c r="G24">
        <v>5.7667</v>
      </c>
      <c r="H24">
        <v>5.7</v>
      </c>
      <c r="I24">
        <v>5.714</v>
      </c>
      <c r="K24">
        <v>5.7</v>
      </c>
      <c r="L24">
        <v>5.784</v>
      </c>
    </row>
    <row r="25" spans="1:11" ht="12.75">
      <c r="A25" t="s">
        <v>17</v>
      </c>
      <c r="B25" s="3" t="s">
        <v>4</v>
      </c>
      <c r="C25">
        <v>0.827</v>
      </c>
      <c r="D25">
        <v>0.712</v>
      </c>
      <c r="E25">
        <v>0.747</v>
      </c>
      <c r="F25">
        <v>0.956</v>
      </c>
      <c r="G25">
        <v>0.987</v>
      </c>
      <c r="H25">
        <v>0.667</v>
      </c>
      <c r="J25">
        <v>0.555</v>
      </c>
      <c r="K25">
        <v>0.6</v>
      </c>
    </row>
    <row r="26" spans="1:13" ht="12.75">
      <c r="A26" s="2"/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/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ht="12.75">
      <c r="A28" s="1" t="s">
        <v>18</v>
      </c>
    </row>
    <row r="29" spans="3:13" ht="12.75">
      <c r="C29" s="1">
        <v>1985</v>
      </c>
      <c r="D29" s="1">
        <v>1986</v>
      </c>
      <c r="E29" s="1">
        <v>1987</v>
      </c>
      <c r="F29" s="1">
        <v>1988</v>
      </c>
      <c r="G29" s="1">
        <v>1989</v>
      </c>
      <c r="H29" s="1">
        <v>1990</v>
      </c>
      <c r="I29" s="1">
        <v>1991</v>
      </c>
      <c r="J29" s="1">
        <v>1992</v>
      </c>
      <c r="K29" s="1">
        <v>1993</v>
      </c>
      <c r="L29" s="1">
        <v>1994</v>
      </c>
      <c r="M29" s="1">
        <v>1995</v>
      </c>
    </row>
    <row r="30" spans="1:13" ht="12.75">
      <c r="A30" t="s">
        <v>13</v>
      </c>
      <c r="B30" s="3" t="s">
        <v>4</v>
      </c>
      <c r="C30">
        <v>2.631</v>
      </c>
      <c r="D30">
        <v>3.056</v>
      </c>
      <c r="E30">
        <v>3.482</v>
      </c>
      <c r="G30">
        <v>2.871</v>
      </c>
      <c r="H30">
        <v>2.62</v>
      </c>
      <c r="I30">
        <v>3.22</v>
      </c>
      <c r="J30">
        <v>2.968</v>
      </c>
      <c r="M30">
        <v>3.55</v>
      </c>
    </row>
    <row r="31" spans="1:9" ht="12.75">
      <c r="A31" t="s">
        <v>5</v>
      </c>
      <c r="B31" s="3" t="s">
        <v>4</v>
      </c>
      <c r="C31">
        <v>0.592</v>
      </c>
      <c r="D31">
        <v>0.567</v>
      </c>
      <c r="E31">
        <v>0.631</v>
      </c>
      <c r="F31">
        <v>0.614</v>
      </c>
      <c r="G31">
        <v>0.636</v>
      </c>
      <c r="H31">
        <v>0.7</v>
      </c>
      <c r="I31">
        <v>0.521</v>
      </c>
    </row>
    <row r="32" spans="1:9" ht="12.75">
      <c r="A32" t="s">
        <v>7</v>
      </c>
      <c r="B32" s="3" t="s">
        <v>4</v>
      </c>
      <c r="C32">
        <v>0.001</v>
      </c>
      <c r="D32">
        <v>0.0018</v>
      </c>
      <c r="E32">
        <v>0.0018</v>
      </c>
      <c r="G32">
        <v>0.0016</v>
      </c>
      <c r="H32">
        <v>0.0029</v>
      </c>
      <c r="I32">
        <v>0.0021</v>
      </c>
    </row>
    <row r="33" spans="1:10" ht="12.75">
      <c r="A33" t="s">
        <v>8</v>
      </c>
      <c r="B33" s="3" t="s">
        <v>4</v>
      </c>
      <c r="C33">
        <v>0.345</v>
      </c>
      <c r="D33">
        <v>0.335</v>
      </c>
      <c r="E33">
        <v>0.327</v>
      </c>
      <c r="G33">
        <v>0.341</v>
      </c>
      <c r="H33">
        <v>0.335</v>
      </c>
      <c r="I33">
        <v>0.358</v>
      </c>
      <c r="J33">
        <v>0.355</v>
      </c>
    </row>
    <row r="34" spans="1:10" ht="12.75">
      <c r="A34" t="s">
        <v>16</v>
      </c>
      <c r="B34" s="3" t="s">
        <v>4</v>
      </c>
      <c r="C34">
        <v>1.2308</v>
      </c>
      <c r="D34">
        <v>1.1867</v>
      </c>
      <c r="E34">
        <v>1.2688</v>
      </c>
      <c r="G34">
        <v>1.3686</v>
      </c>
      <c r="H34">
        <v>1.2286</v>
      </c>
      <c r="I34">
        <v>1.2667</v>
      </c>
      <c r="J34">
        <v>1.4683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9.140625" style="6" customWidth="1"/>
    <col min="3" max="24" width="9.140625" style="10" customWidth="1"/>
  </cols>
  <sheetData>
    <row r="1" spans="1:24" s="7" customFormat="1" ht="12.75">
      <c r="A1" s="7" t="s">
        <v>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s="7" customFormat="1" ht="12.75">
      <c r="A2" s="7" t="s">
        <v>19</v>
      </c>
      <c r="B2" s="8" t="s">
        <v>2</v>
      </c>
      <c r="C2" s="9">
        <v>1985</v>
      </c>
      <c r="D2" s="9">
        <v>1986</v>
      </c>
      <c r="E2" s="9">
        <v>1987</v>
      </c>
      <c r="F2" s="9">
        <v>1988</v>
      </c>
      <c r="G2" s="9">
        <v>1989</v>
      </c>
      <c r="H2" s="9">
        <v>1990</v>
      </c>
      <c r="I2" s="9">
        <v>1991</v>
      </c>
      <c r="J2" s="9">
        <v>1992</v>
      </c>
      <c r="K2" s="9">
        <v>1993</v>
      </c>
      <c r="L2" s="9">
        <v>1994</v>
      </c>
      <c r="M2" s="9">
        <v>1995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s="7" customFormat="1" ht="12.75">
      <c r="A3" t="s">
        <v>21</v>
      </c>
      <c r="B3" s="6" t="s">
        <v>20</v>
      </c>
      <c r="C3" s="10">
        <v>100</v>
      </c>
      <c r="D3" s="10">
        <v>105.07644041122488</v>
      </c>
      <c r="E3" s="10">
        <v>109.76505814785293</v>
      </c>
      <c r="F3" s="10">
        <v>116.27884399206982</v>
      </c>
      <c r="G3" s="10">
        <v>120.10188648394546</v>
      </c>
      <c r="H3" s="10">
        <v>117.2103337625442</v>
      </c>
      <c r="I3" s="10">
        <v>113.48846240317208</v>
      </c>
      <c r="J3" s="10">
        <v>114.62484926523187</v>
      </c>
      <c r="K3" s="10">
        <v>115.96562225356143</v>
      </c>
      <c r="L3" s="10">
        <v>121.30878655956833</v>
      </c>
      <c r="M3" s="10">
        <v>125.60396100312711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2:24" s="7" customFormat="1" ht="12.75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s="7" customFormat="1" ht="12" customHeight="1">
      <c r="A5" s="7" t="s">
        <v>1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2:24" s="7" customFormat="1" ht="12.75">
      <c r="B6" s="8" t="s">
        <v>22</v>
      </c>
      <c r="C6" s="9">
        <v>1985</v>
      </c>
      <c r="D6" s="9">
        <v>1986</v>
      </c>
      <c r="E6" s="9">
        <v>1987</v>
      </c>
      <c r="F6" s="9">
        <v>1988</v>
      </c>
      <c r="G6" s="9">
        <v>1989</v>
      </c>
      <c r="H6" s="9">
        <v>1990</v>
      </c>
      <c r="I6" s="9">
        <v>1991</v>
      </c>
      <c r="J6" s="9">
        <v>1992</v>
      </c>
      <c r="K6" s="9">
        <v>1993</v>
      </c>
      <c r="L6" s="9">
        <v>1994</v>
      </c>
      <c r="M6" s="9">
        <v>1995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13" ht="12.75">
      <c r="A7" t="s">
        <v>3</v>
      </c>
      <c r="B7" s="6" t="s">
        <v>4</v>
      </c>
      <c r="C7" s="10">
        <v>100</v>
      </c>
      <c r="D7" s="10">
        <v>90.90909090909092</v>
      </c>
      <c r="E7" s="10">
        <v>90.90909090909092</v>
      </c>
      <c r="F7" s="10">
        <v>90.90909090909092</v>
      </c>
      <c r="G7" s="10">
        <v>90.90909090909092</v>
      </c>
      <c r="H7" s="10">
        <v>90.90909090909092</v>
      </c>
      <c r="I7" s="10">
        <v>81.81818181818181</v>
      </c>
      <c r="J7" s="10">
        <v>81.81818181818181</v>
      </c>
      <c r="K7" s="10">
        <v>90.90909090909092</v>
      </c>
      <c r="L7"/>
      <c r="M7"/>
    </row>
    <row r="8" spans="1:13" ht="12.75">
      <c r="A8" t="s">
        <v>5</v>
      </c>
      <c r="B8" s="6" t="s">
        <v>4</v>
      </c>
      <c r="C8" s="10">
        <v>100</v>
      </c>
      <c r="D8" s="10">
        <v>100</v>
      </c>
      <c r="E8" s="10">
        <v>90.38461538461539</v>
      </c>
      <c r="F8" s="10">
        <v>61.53846153846153</v>
      </c>
      <c r="G8" s="10">
        <v>55.76923076923077</v>
      </c>
      <c r="H8" s="10">
        <v>69.23076923076923</v>
      </c>
      <c r="I8" s="10">
        <v>90.38461538461539</v>
      </c>
      <c r="J8" s="10">
        <v>55.76923076923077</v>
      </c>
      <c r="K8" s="10">
        <v>57.69230769230769</v>
      </c>
      <c r="L8"/>
      <c r="M8"/>
    </row>
    <row r="9" spans="1:13" ht="12.75">
      <c r="A9" t="s">
        <v>6</v>
      </c>
      <c r="B9" s="6" t="s">
        <v>4</v>
      </c>
      <c r="C9" s="10">
        <v>100</v>
      </c>
      <c r="D9" s="10">
        <v>87.17439578902842</v>
      </c>
      <c r="E9" s="10">
        <v>65.9139241696138</v>
      </c>
      <c r="F9" s="10">
        <v>80.2316974304144</v>
      </c>
      <c r="G9" s="10">
        <v>72.67215753545369</v>
      </c>
      <c r="H9" s="10">
        <v>77.67151132051086</v>
      </c>
      <c r="I9" s="10">
        <v>63.99172844873165</v>
      </c>
      <c r="J9" s="10">
        <v>112.55889368001786</v>
      </c>
      <c r="K9" s="10">
        <v>114.5562853215213</v>
      </c>
      <c r="L9"/>
      <c r="M9"/>
    </row>
    <row r="10" spans="1:13" ht="12.75">
      <c r="A10" t="s">
        <v>7</v>
      </c>
      <c r="B10" s="6" t="s">
        <v>4</v>
      </c>
      <c r="C10" s="10">
        <v>100</v>
      </c>
      <c r="D10" s="10">
        <v>111.11111111111111</v>
      </c>
      <c r="E10" s="10">
        <v>183.33333333333334</v>
      </c>
      <c r="F10" s="10">
        <v>111.11111111111111</v>
      </c>
      <c r="G10" s="10">
        <v>172.22222222222223</v>
      </c>
      <c r="H10" s="10">
        <v>205.55555555555557</v>
      </c>
      <c r="I10" s="10">
        <v>194.44444444444446</v>
      </c>
      <c r="J10" s="10">
        <v>133.33333333333334</v>
      </c>
      <c r="K10" s="10">
        <v>205.55555555555557</v>
      </c>
      <c r="L10"/>
      <c r="M10"/>
    </row>
    <row r="11" spans="1:13" ht="12.75">
      <c r="A11" t="s">
        <v>8</v>
      </c>
      <c r="B11" s="6" t="s">
        <v>4</v>
      </c>
      <c r="C11" s="10">
        <v>100</v>
      </c>
      <c r="D11" s="10">
        <v>98.72448979591837</v>
      </c>
      <c r="E11" s="10">
        <v>103.06122448979593</v>
      </c>
      <c r="F11" s="10">
        <v>97.44897959183673</v>
      </c>
      <c r="G11" s="10">
        <v>93.62244897959184</v>
      </c>
      <c r="H11" s="10">
        <v>91.32653061224488</v>
      </c>
      <c r="I11" s="10">
        <v>96.42857142857142</v>
      </c>
      <c r="J11" s="10">
        <v>99.23469387755101</v>
      </c>
      <c r="K11" s="10">
        <v>100.51020408163265</v>
      </c>
      <c r="L11"/>
      <c r="M11"/>
    </row>
    <row r="12" spans="1:13" ht="12.75">
      <c r="A12" t="s">
        <v>9</v>
      </c>
      <c r="B12" s="6" t="s">
        <v>4</v>
      </c>
      <c r="C12" s="10">
        <v>100</v>
      </c>
      <c r="D12" s="10">
        <v>100.24048096192384</v>
      </c>
      <c r="E12" s="10">
        <v>68.17635270541082</v>
      </c>
      <c r="F12" s="10">
        <v>88.17635270541084</v>
      </c>
      <c r="G12" s="10">
        <v>95.75150300601202</v>
      </c>
      <c r="H12" s="10">
        <v>95.91182364729458</v>
      </c>
      <c r="I12" s="10">
        <v>55.63126252505009</v>
      </c>
      <c r="J12" s="10">
        <v>49.81963927855712</v>
      </c>
      <c r="K12" s="10">
        <v>77.27454909819639</v>
      </c>
      <c r="L12"/>
      <c r="M12"/>
    </row>
    <row r="13" spans="1:13" ht="12.75">
      <c r="A13" t="s">
        <v>10</v>
      </c>
      <c r="B13" s="6" t="s">
        <v>4</v>
      </c>
      <c r="C13" s="10">
        <v>100</v>
      </c>
      <c r="D13" s="10">
        <v>96.30324351739296</v>
      </c>
      <c r="E13" s="10">
        <v>95.96673563199884</v>
      </c>
      <c r="F13" s="10">
        <v>93.96016648284856</v>
      </c>
      <c r="G13" s="10">
        <v>96.23119218786479</v>
      </c>
      <c r="H13" s="10">
        <v>89.56986563835868</v>
      </c>
      <c r="I13" s="10">
        <v>88.12239870549121</v>
      </c>
      <c r="J13" s="10">
        <v>87.36525596335444</v>
      </c>
      <c r="K13" s="10">
        <v>85.16185385253226</v>
      </c>
      <c r="L13"/>
      <c r="M13"/>
    </row>
    <row r="14" spans="1:13" ht="12.75">
      <c r="A14" t="s">
        <v>11</v>
      </c>
      <c r="B14" s="6" t="s">
        <v>4</v>
      </c>
      <c r="C14" s="10">
        <v>100</v>
      </c>
      <c r="D14" s="10">
        <v>95.93035322290959</v>
      </c>
      <c r="E14" s="10">
        <v>77.94092995410098</v>
      </c>
      <c r="F14" s="10">
        <v>75.70065855118739</v>
      </c>
      <c r="G14" s="10">
        <v>65.18998203951307</v>
      </c>
      <c r="H14" s="10">
        <v>74.53602075434044</v>
      </c>
      <c r="I14" s="10">
        <v>84.02933546198365</v>
      </c>
      <c r="J14" s="10">
        <v>95.06944721612452</v>
      </c>
      <c r="K14" s="10">
        <v>68.29974057074436</v>
      </c>
      <c r="L14"/>
      <c r="M14"/>
    </row>
    <row r="17" spans="1:24" s="7" customFormat="1" ht="12.75">
      <c r="A17" s="7" t="s">
        <v>12</v>
      </c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2:24" s="7" customFormat="1" ht="12.75">
      <c r="B18" s="8"/>
      <c r="C18" s="9">
        <v>1985</v>
      </c>
      <c r="D18" s="9">
        <v>1986</v>
      </c>
      <c r="E18" s="9">
        <v>1987</v>
      </c>
      <c r="F18" s="9">
        <v>1988</v>
      </c>
      <c r="G18" s="9">
        <v>1989</v>
      </c>
      <c r="H18" s="9">
        <v>1990</v>
      </c>
      <c r="I18" s="9">
        <v>1991</v>
      </c>
      <c r="J18" s="9">
        <v>1992</v>
      </c>
      <c r="K18" s="9">
        <v>1993</v>
      </c>
      <c r="L18" s="9">
        <v>1994</v>
      </c>
      <c r="M18" s="9">
        <v>1995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13" ht="12.75">
      <c r="A19" t="s">
        <v>13</v>
      </c>
      <c r="B19" s="6" t="s">
        <v>4</v>
      </c>
      <c r="C19" s="10">
        <v>100</v>
      </c>
      <c r="D19" s="10">
        <v>106.26572147267322</v>
      </c>
      <c r="E19" s="10">
        <v>126.22913331808826</v>
      </c>
      <c r="F19" s="10">
        <v>105.94557512005488</v>
      </c>
      <c r="G19" s="10">
        <v>100</v>
      </c>
      <c r="H19" s="10">
        <v>108.55248113423278</v>
      </c>
      <c r="I19" s="10">
        <v>102.24102446832838</v>
      </c>
      <c r="J19" s="10">
        <v>0</v>
      </c>
      <c r="K19" s="10">
        <v>119.30025154356275</v>
      </c>
      <c r="L19" s="10">
        <v>127.32677795563684</v>
      </c>
      <c r="M19"/>
    </row>
    <row r="20" spans="1:13" ht="12.75">
      <c r="A20" t="s">
        <v>5</v>
      </c>
      <c r="B20" s="6" t="s">
        <v>4</v>
      </c>
      <c r="C20" s="10">
        <v>100</v>
      </c>
      <c r="D20" s="10">
        <v>42.844901456726646</v>
      </c>
      <c r="E20" s="10">
        <v>51.41388174807198</v>
      </c>
      <c r="F20" s="10">
        <v>40.017137960582694</v>
      </c>
      <c r="G20" s="10">
        <v>94.25878320479863</v>
      </c>
      <c r="H20" s="10">
        <v>94.25878320479863</v>
      </c>
      <c r="I20" s="10">
        <v>68.55184233076264</v>
      </c>
      <c r="J20" s="10">
        <v>0</v>
      </c>
      <c r="K20" s="10">
        <v>59.982862039417306</v>
      </c>
      <c r="L20"/>
      <c r="M20"/>
    </row>
    <row r="21" spans="1:13" ht="12.75">
      <c r="A21" t="s">
        <v>15</v>
      </c>
      <c r="B21" s="6" t="s">
        <v>4</v>
      </c>
      <c r="E21" s="10">
        <v>100</v>
      </c>
      <c r="F21" s="10">
        <v>95.86776859504131</v>
      </c>
      <c r="G21" s="10">
        <v>76.03305785123966</v>
      </c>
      <c r="H21" s="10">
        <v>100</v>
      </c>
      <c r="I21" s="10">
        <v>114.87603305785123</v>
      </c>
      <c r="J21" s="10">
        <v>98.34710743801655</v>
      </c>
      <c r="K21" s="10">
        <v>99.17355371900827</v>
      </c>
      <c r="L21"/>
      <c r="M21"/>
    </row>
    <row r="22" spans="1:13" ht="12.75">
      <c r="A22" t="s">
        <v>7</v>
      </c>
      <c r="B22" s="6" t="s">
        <v>4</v>
      </c>
      <c r="C22" s="10">
        <v>100</v>
      </c>
      <c r="D22" s="10">
        <v>82.35294117647058</v>
      </c>
      <c r="E22" s="10">
        <v>47.05882352941177</v>
      </c>
      <c r="F22" s="10">
        <v>70.58823529411765</v>
      </c>
      <c r="G22" s="10">
        <v>82.35294117647058</v>
      </c>
      <c r="H22" s="10">
        <v>114.70588235294117</v>
      </c>
      <c r="I22" s="10">
        <v>100</v>
      </c>
      <c r="J22" s="10">
        <v>73.52941176470588</v>
      </c>
      <c r="K22" s="10">
        <v>82.35294117647058</v>
      </c>
      <c r="L22"/>
      <c r="M22"/>
    </row>
    <row r="23" spans="1:13" ht="12.75">
      <c r="A23" t="s">
        <v>8</v>
      </c>
      <c r="B23" s="6" t="s">
        <v>4</v>
      </c>
      <c r="C23" s="10">
        <v>100</v>
      </c>
      <c r="D23" s="10">
        <v>110.64308681672027</v>
      </c>
      <c r="E23" s="10">
        <v>117.39549839228295</v>
      </c>
      <c r="F23" s="10">
        <v>108.13504823151123</v>
      </c>
      <c r="G23" s="10">
        <v>107.17041800643086</v>
      </c>
      <c r="H23" s="10">
        <v>111.38263665594856</v>
      </c>
      <c r="I23" s="10">
        <v>116.4951768488746</v>
      </c>
      <c r="J23"/>
      <c r="K23" s="10">
        <v>118.97106109324758</v>
      </c>
      <c r="L23" s="10">
        <v>110.61093247588424</v>
      </c>
      <c r="M23"/>
    </row>
    <row r="24" spans="1:13" ht="12.75">
      <c r="A24" t="s">
        <v>16</v>
      </c>
      <c r="B24" s="6" t="s">
        <v>4</v>
      </c>
      <c r="C24" s="10">
        <v>100</v>
      </c>
      <c r="D24" s="10">
        <v>103.08703703703702</v>
      </c>
      <c r="E24" s="10">
        <v>106.79074074074074</v>
      </c>
      <c r="F24" s="10">
        <v>106.79074074074074</v>
      </c>
      <c r="G24" s="10">
        <v>106.79074074074074</v>
      </c>
      <c r="H24" s="10">
        <v>105.55555555555554</v>
      </c>
      <c r="I24" s="10">
        <v>105.81481481481482</v>
      </c>
      <c r="J24"/>
      <c r="K24" s="10">
        <v>105.55555555555554</v>
      </c>
      <c r="L24" s="10">
        <v>107.1111111111111</v>
      </c>
      <c r="M24"/>
    </row>
    <row r="25" spans="1:13" ht="12.75">
      <c r="A25" t="s">
        <v>17</v>
      </c>
      <c r="B25" s="6" t="s">
        <v>4</v>
      </c>
      <c r="C25" s="10">
        <v>100</v>
      </c>
      <c r="D25" s="10">
        <v>86.09431680773882</v>
      </c>
      <c r="E25" s="10">
        <v>90.32648125755745</v>
      </c>
      <c r="F25" s="10">
        <v>115.59854897218864</v>
      </c>
      <c r="G25" s="10">
        <v>119.34703748488513</v>
      </c>
      <c r="H25" s="10">
        <v>80.65296251511488</v>
      </c>
      <c r="I25"/>
      <c r="J25" s="10">
        <v>67.1100362756953</v>
      </c>
      <c r="K25" s="10">
        <v>72.55139056831923</v>
      </c>
      <c r="L25"/>
      <c r="M25"/>
    </row>
    <row r="28" spans="1:24" s="7" customFormat="1" ht="12.75">
      <c r="A28" s="7" t="s">
        <v>18</v>
      </c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2:24" s="7" customFormat="1" ht="12.75">
      <c r="B29" s="8"/>
      <c r="C29" s="9">
        <v>1985</v>
      </c>
      <c r="D29" s="9">
        <v>1986</v>
      </c>
      <c r="E29" s="9">
        <v>1987</v>
      </c>
      <c r="F29" s="9">
        <v>1988</v>
      </c>
      <c r="G29" s="9">
        <v>1989</v>
      </c>
      <c r="H29" s="9">
        <v>1990</v>
      </c>
      <c r="I29" s="9">
        <v>1991</v>
      </c>
      <c r="J29" s="9">
        <v>1992</v>
      </c>
      <c r="K29" s="9">
        <v>1993</v>
      </c>
      <c r="L29" s="9">
        <v>1994</v>
      </c>
      <c r="M29" s="9">
        <v>1995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13" ht="12.75">
      <c r="A30" t="s">
        <v>13</v>
      </c>
      <c r="B30" s="6" t="s">
        <v>4</v>
      </c>
      <c r="C30" s="10">
        <v>100</v>
      </c>
      <c r="D30" s="10">
        <v>116.15355378183202</v>
      </c>
      <c r="E30" s="10">
        <v>132.34511592550365</v>
      </c>
      <c r="F30" s="10">
        <v>0</v>
      </c>
      <c r="G30" s="10">
        <v>109.12200684150515</v>
      </c>
      <c r="H30" s="10">
        <v>99.58190801976436</v>
      </c>
      <c r="I30" s="10">
        <v>122.38692512352719</v>
      </c>
      <c r="J30" s="10">
        <v>112.8088179399468</v>
      </c>
      <c r="K30"/>
      <c r="L30"/>
      <c r="M30" s="10">
        <v>134.92968453059675</v>
      </c>
    </row>
    <row r="31" spans="1:13" ht="12.75">
      <c r="A31" t="s">
        <v>5</v>
      </c>
      <c r="B31" s="6" t="s">
        <v>4</v>
      </c>
      <c r="C31" s="10">
        <v>100</v>
      </c>
      <c r="D31" s="10">
        <v>95.77702702702703</v>
      </c>
      <c r="E31" s="10">
        <v>106.58783783783784</v>
      </c>
      <c r="F31" s="10">
        <v>103.71621621621622</v>
      </c>
      <c r="G31" s="10">
        <v>107.43243243243244</v>
      </c>
      <c r="H31" s="10">
        <v>118.24324324324324</v>
      </c>
      <c r="I31" s="10">
        <v>88.00675675675676</v>
      </c>
      <c r="J31"/>
      <c r="K31"/>
      <c r="L31"/>
      <c r="M31"/>
    </row>
    <row r="32" spans="1:13" ht="12.75">
      <c r="A32" t="s">
        <v>7</v>
      </c>
      <c r="B32" s="6" t="s">
        <v>4</v>
      </c>
      <c r="C32" s="10">
        <v>100</v>
      </c>
      <c r="D32" s="10">
        <v>180</v>
      </c>
      <c r="E32" s="10">
        <v>180</v>
      </c>
      <c r="F32" s="10">
        <v>0</v>
      </c>
      <c r="G32" s="10">
        <v>160</v>
      </c>
      <c r="H32" s="10">
        <v>290</v>
      </c>
      <c r="I32" s="10">
        <v>210</v>
      </c>
      <c r="J32"/>
      <c r="K32"/>
      <c r="L32"/>
      <c r="M32"/>
    </row>
    <row r="33" spans="1:13" ht="12.75">
      <c r="A33" t="s">
        <v>8</v>
      </c>
      <c r="B33" s="6" t="s">
        <v>4</v>
      </c>
      <c r="C33" s="10">
        <v>100</v>
      </c>
      <c r="D33" s="10">
        <v>97.10144927536233</v>
      </c>
      <c r="E33" s="10">
        <v>94.78260869565219</v>
      </c>
      <c r="F33" s="10">
        <v>0</v>
      </c>
      <c r="G33" s="10">
        <v>98.84057971014494</v>
      </c>
      <c r="H33" s="10">
        <v>97.10144927536233</v>
      </c>
      <c r="I33" s="10">
        <v>103.76811594202898</v>
      </c>
      <c r="J33" s="10">
        <v>102.89855072463769</v>
      </c>
      <c r="K33"/>
      <c r="L33"/>
      <c r="M33"/>
    </row>
    <row r="34" spans="1:13" ht="12.75">
      <c r="A34" t="s">
        <v>16</v>
      </c>
      <c r="B34" s="6" t="s">
        <v>4</v>
      </c>
      <c r="C34" s="10">
        <v>100</v>
      </c>
      <c r="D34" s="10">
        <v>96.41696457588563</v>
      </c>
      <c r="E34" s="10">
        <v>103.08742281442964</v>
      </c>
      <c r="F34" s="10">
        <v>0</v>
      </c>
      <c r="G34" s="10">
        <v>111.1959701007475</v>
      </c>
      <c r="H34" s="10">
        <v>99.82125446863829</v>
      </c>
      <c r="I34" s="10">
        <v>102.916802079948</v>
      </c>
      <c r="J34" s="10">
        <v>119.29639259018525</v>
      </c>
      <c r="K34"/>
      <c r="L34"/>
      <c r="M3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Ross McKitrick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